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670" windowHeight="8595"/>
  </bookViews>
  <sheets>
    <sheet name="Шаблон заповнення" sheetId="1" r:id="rId1"/>
    <sheet name="Довідники (не змінювати)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F10" i="1"/>
</calcChain>
</file>

<file path=xl/sharedStrings.xml><?xml version="1.0" encoding="utf-8"?>
<sst xmlns="http://schemas.openxmlformats.org/spreadsheetml/2006/main" count="185" uniqueCount="99">
  <si>
    <t>Очікувана вартість предмета закупівлі</t>
  </si>
  <si>
    <t>Примітки</t>
  </si>
  <si>
    <t>Планова дата поставки</t>
  </si>
  <si>
    <t>Одиниця виміру</t>
  </si>
  <si>
    <t>грн</t>
  </si>
  <si>
    <t>шт.</t>
  </si>
  <si>
    <t>російський рубль</t>
  </si>
  <si>
    <t>євро</t>
  </si>
  <si>
    <t>Тип процедур</t>
  </si>
  <si>
    <t>Валюта</t>
  </si>
  <si>
    <t>Класифікатор  ДК 021:2015, обов'язкове</t>
  </si>
  <si>
    <t>Кількість, обов'язкове лише при наявности позиції</t>
  </si>
  <si>
    <t>Одиниця виміру, обов'язкове лише при наявности позиції</t>
  </si>
  <si>
    <t>Класифікатор  ДК 021:2015, обов'язкове лише при наявности позиції</t>
  </si>
  <si>
    <t>ящ.</t>
  </si>
  <si>
    <t>блок</t>
  </si>
  <si>
    <t>посл.</t>
  </si>
  <si>
    <t>рейс</t>
  </si>
  <si>
    <t>га.</t>
  </si>
  <si>
    <t>кг.</t>
  </si>
  <si>
    <t>км</t>
  </si>
  <si>
    <t>лот</t>
  </si>
  <si>
    <t>л.</t>
  </si>
  <si>
    <t>місяць</t>
  </si>
  <si>
    <t>м.кв.</t>
  </si>
  <si>
    <t>м.куб.</t>
  </si>
  <si>
    <t>м</t>
  </si>
  <si>
    <t>пар.</t>
  </si>
  <si>
    <t>пач.</t>
  </si>
  <si>
    <t>т.</t>
  </si>
  <si>
    <t>американський долар</t>
  </si>
  <si>
    <t>англійський фунт стерлінгів</t>
  </si>
  <si>
    <t>Гкал</t>
  </si>
  <si>
    <t>Конкретна назва предмета закупівлі, обов'язкове лише при наявности позиції</t>
  </si>
  <si>
    <t>Конкретна Назва предмета закупівлі, обов'язкове</t>
  </si>
  <si>
    <t>кВт⋅год</t>
  </si>
  <si>
    <t>комп.</t>
  </si>
  <si>
    <t>наб.</t>
  </si>
  <si>
    <t>од.</t>
  </si>
  <si>
    <t>пог.м.</t>
  </si>
  <si>
    <t>роб.</t>
  </si>
  <si>
    <t>т.м.куб</t>
  </si>
  <si>
    <t>упак.</t>
  </si>
  <si>
    <t>флак.</t>
  </si>
  <si>
    <t>У разі використання ДК 021:2015 99999999-9
оберіть один з класифікаторів ДК003, ДК015, ДК018
Необов'язкове поле</t>
  </si>
  <si>
    <t>У разі використання ДК 021:2015 99999999-9
оберіть один з класифікаторів ДК003, ДК015, ДК018
Поле необов'язкове, заповнюється при наявності лоту</t>
  </si>
  <si>
    <t>Допорогові закупівлі</t>
  </si>
  <si>
    <t>Відкриті торги</t>
  </si>
  <si>
    <t>Відкриті торги з публікацією англійською мовою</t>
  </si>
  <si>
    <t>Звіт про укладений договір</t>
  </si>
  <si>
    <t>Переговорна процедура</t>
  </si>
  <si>
    <t>Переговорна процедура скорочена</t>
  </si>
  <si>
    <t>Переговорна процедура для потреб оборони</t>
  </si>
  <si>
    <t>Конкурентний діалог 1-ий етап</t>
  </si>
  <si>
    <t>Конкурентний діалог з публікацією англійською мовою 1-ий етап</t>
  </si>
  <si>
    <t>Відкриті торги для закупівлі енергосервісу</t>
  </si>
  <si>
    <t>Без застосування електронної системи</t>
  </si>
  <si>
    <r>
      <rPr>
        <b/>
        <u/>
        <sz val="12"/>
        <rFont val="Times New Roman"/>
        <family val="1"/>
        <charset val="204"/>
      </rPr>
      <t>Типи процедур:</t>
    </r>
    <r>
      <rPr>
        <b/>
        <sz val="12"/>
        <rFont val="Times New Roman"/>
        <family val="1"/>
        <charset val="204"/>
      </rPr>
      <t xml:space="preserve"> Допорогові закупівлі, Відкриті торги,
Відкриті торги з публікацією англійською мовою, Звіт про укладений договір, Переговорна процедура, 
Переговорна процедура скорочена, Переговорна процедура для потреб оборони, Конкурентний діалог 1-ий етап, Конкурентний діалог з публікацією англійською мовою 1-ий етап, Відкриті торги для закупівлі енергосервісу, Без застосування електронної системи</t>
    </r>
  </si>
  <si>
    <t>молдавский лей</t>
  </si>
  <si>
    <r>
      <rPr>
        <b/>
        <u/>
        <sz val="12"/>
        <rFont val="Times New Roman"/>
        <family val="1"/>
        <charset val="204"/>
      </rPr>
      <t>Валюта:</t>
    </r>
    <r>
      <rPr>
        <b/>
        <sz val="12"/>
        <rFont val="Times New Roman"/>
        <family val="1"/>
        <charset val="204"/>
      </rPr>
      <t xml:space="preserve"> грн, євро, американский долар, англійський фунт стерлінгів, російський рубль, молдавський лей</t>
    </r>
  </si>
  <si>
    <t>Код КЕКВ (у разі використання бюджетних коштів) </t>
  </si>
  <si>
    <t>Рік кінця строку дії плану</t>
  </si>
  <si>
    <t>Рік початку строку дії плану</t>
  </si>
  <si>
    <t>Відкриті торги для укладання рамкової угоди</t>
  </si>
  <si>
    <t>Закупівельник, ЄДРПОУ \ ІПН</t>
  </si>
  <si>
    <t>Закупівельник, Назва організації</t>
  </si>
  <si>
    <t>Закупівельник, Назва організації (англ)</t>
  </si>
  <si>
    <t>Назва джерела фінансування</t>
  </si>
  <si>
    <t>Опис джерела фінансування</t>
  </si>
  <si>
    <t>Сума коштів</t>
  </si>
  <si>
    <t>Державний бюджет України</t>
  </si>
  <si>
    <t>Бюджет Автономної Республіки Крим</t>
  </si>
  <si>
    <t>Місцевий бюджет</t>
  </si>
  <si>
    <t>Інше</t>
  </si>
  <si>
    <t>Власний бюджет(кошти від господарської діяльності підприємства)</t>
  </si>
  <si>
    <t>Кредити та позики міжнародних валютно - кредитних організацій</t>
  </si>
  <si>
    <t>Бюджет цільових фондів(що не входять до складу Державного або місцевого бюджетів)</t>
  </si>
  <si>
    <t>Газети,періодичні спеціалізовані та інші періодичні видання і журнали</t>
  </si>
  <si>
    <t>Папір для друку</t>
  </si>
  <si>
    <t>паперові чи картонні реєстраційні журнали, бухгалтерські книги, швидкозшивачі, бланки та інші паперові канцелярські вироби</t>
  </si>
  <si>
    <t>Тонери для лазерних прінтерів</t>
  </si>
  <si>
    <t>Дрібне канцелярське приладдя</t>
  </si>
  <si>
    <t>30197000-6</t>
  </si>
  <si>
    <t>Послуги телефонного зв'язку і передавання даних</t>
  </si>
  <si>
    <t>64210000-1</t>
  </si>
  <si>
    <t>Послуги з управління багатоквартирним будинком</t>
  </si>
  <si>
    <t>90910000-9</t>
  </si>
  <si>
    <t>Послуги з ремонту і технічного обслуговування вимірювальних,випробувальних і контрольних приладів</t>
  </si>
  <si>
    <t>Охоронні послуги</t>
  </si>
  <si>
    <t>Послуги з обслуговування програмного забезпечення</t>
  </si>
  <si>
    <t>Послуги з ремонту і технічного обслуговування обладнання</t>
  </si>
  <si>
    <t>Транспортні квитки</t>
  </si>
  <si>
    <t>Пара, гаряча вода та подібні  продукти</t>
  </si>
  <si>
    <t>Послуги з розподіляння води та супутні послуги</t>
  </si>
  <si>
    <t>Електрична енергія</t>
  </si>
  <si>
    <t>34325552</t>
  </si>
  <si>
    <t>Комунальний заклад "Інформаційно-аналітичний центр медичної статистики"</t>
  </si>
  <si>
    <t>Страхові послуги</t>
  </si>
  <si>
    <t>66510000-8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</si>
</sst>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.mm\.yyyy;@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rgb="FF33333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2" borderId="0" xfId="0" applyFont="1" applyFill="1"/>
    <xf numFmtId="0" fontId="7" fillId="0" borderId="0" xfId="0" applyFont="1"/>
    <xf numFmtId="165" fontId="7" fillId="0" borderId="0" xfId="0" applyNumberFormat="1" applyFont="1"/>
    <xf numFmtId="4" fontId="7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4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/>
    <xf numFmtId="2" fontId="7" fillId="0" borderId="0" xfId="0" applyNumberFormat="1" applyFont="1"/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RA\E-tender\Plan_zakupivel_2020n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заповнення"/>
      <sheetName val="Довідники (не змінювати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"/>
  <sheetViews>
    <sheetView tabSelected="1" topLeftCell="F4" zoomScale="87" zoomScaleNormal="87" workbookViewId="0">
      <selection activeCell="N1" sqref="N1:N1048576"/>
    </sheetView>
  </sheetViews>
  <sheetFormatPr defaultRowHeight="15.75" x14ac:dyDescent="0.25"/>
  <cols>
    <col min="1" max="1" width="19.85546875" style="3" customWidth="1"/>
    <col min="2" max="2" width="24.5703125" style="3" customWidth="1"/>
    <col min="3" max="3" width="24.28515625" style="3" customWidth="1"/>
    <col min="4" max="4" width="29" style="3" customWidth="1"/>
    <col min="5" max="5" width="34.140625" style="3" customWidth="1"/>
    <col min="6" max="6" width="23.5703125" style="5" customWidth="1"/>
    <col min="7" max="10" width="17.28515625" style="17" customWidth="1"/>
    <col min="11" max="11" width="11.85546875" style="3" customWidth="1"/>
    <col min="12" max="12" width="11.7109375" style="3" customWidth="1"/>
    <col min="13" max="13" width="57.85546875" style="3" customWidth="1"/>
    <col min="14" max="14" width="17.28515625" style="3" customWidth="1"/>
    <col min="15" max="15" width="33.7109375" style="3" customWidth="1"/>
    <col min="16" max="16" width="24.140625" style="3" customWidth="1"/>
    <col min="17" max="17" width="23.5703125" style="3" customWidth="1"/>
    <col min="18" max="18" width="14.28515625" style="3" customWidth="1"/>
    <col min="19" max="19" width="20.85546875" style="3" customWidth="1"/>
    <col min="20" max="20" width="17" style="4" customWidth="1"/>
    <col min="21" max="21" width="18.5703125" style="3" customWidth="1"/>
    <col min="22" max="22" width="29.85546875" style="3" customWidth="1"/>
    <col min="23" max="23" width="23.140625" style="3" customWidth="1"/>
    <col min="24" max="24" width="17.7109375" style="3" customWidth="1"/>
    <col min="25" max="25" width="16.5703125" style="3" customWidth="1"/>
    <col min="26" max="26" width="18.7109375" style="3" customWidth="1"/>
    <col min="27" max="27" width="16" style="3" customWidth="1"/>
    <col min="28" max="28" width="26" style="3" customWidth="1"/>
    <col min="29" max="16384" width="9.140625" style="3"/>
  </cols>
  <sheetData>
    <row r="1" spans="1:28" ht="160.5" customHeight="1" thickBot="1" x14ac:dyDescent="0.3">
      <c r="A1" s="19" t="s">
        <v>64</v>
      </c>
      <c r="B1" s="19" t="s">
        <v>65</v>
      </c>
      <c r="C1" s="19" t="s">
        <v>66</v>
      </c>
      <c r="D1" s="6" t="s">
        <v>34</v>
      </c>
      <c r="E1" s="7" t="s">
        <v>59</v>
      </c>
      <c r="F1" s="8" t="s">
        <v>0</v>
      </c>
      <c r="G1" s="8" t="s">
        <v>67</v>
      </c>
      <c r="H1" s="8" t="s">
        <v>68</v>
      </c>
      <c r="I1" s="8" t="s">
        <v>69</v>
      </c>
      <c r="J1" s="8" t="s">
        <v>1</v>
      </c>
      <c r="K1" s="8" t="s">
        <v>62</v>
      </c>
      <c r="L1" s="8" t="s">
        <v>61</v>
      </c>
      <c r="M1" s="10" t="s">
        <v>57</v>
      </c>
      <c r="N1" s="11" t="s">
        <v>10</v>
      </c>
      <c r="O1" s="12" t="s">
        <v>44</v>
      </c>
      <c r="P1" s="9" t="s">
        <v>60</v>
      </c>
      <c r="Q1" s="7" t="s">
        <v>33</v>
      </c>
      <c r="R1" s="9" t="s">
        <v>11</v>
      </c>
      <c r="S1" s="9" t="s">
        <v>12</v>
      </c>
      <c r="T1" s="13" t="s">
        <v>2</v>
      </c>
      <c r="U1" s="7" t="s">
        <v>13</v>
      </c>
      <c r="V1" s="14" t="s">
        <v>45</v>
      </c>
      <c r="W1" s="7" t="s">
        <v>33</v>
      </c>
      <c r="X1" s="9" t="s">
        <v>11</v>
      </c>
      <c r="Y1" s="9" t="s">
        <v>12</v>
      </c>
      <c r="Z1" s="9" t="s">
        <v>2</v>
      </c>
      <c r="AA1" s="7" t="s">
        <v>13</v>
      </c>
      <c r="AB1" s="14" t="s">
        <v>45</v>
      </c>
    </row>
    <row r="2" spans="1:28" ht="63" x14ac:dyDescent="0.25">
      <c r="A2" s="20" t="s">
        <v>95</v>
      </c>
      <c r="B2" s="18" t="s">
        <v>96</v>
      </c>
      <c r="C2" s="21"/>
      <c r="D2" s="18" t="s">
        <v>77</v>
      </c>
      <c r="E2" s="18" t="s">
        <v>4</v>
      </c>
      <c r="F2" s="22">
        <v>12000</v>
      </c>
      <c r="G2" s="16" t="s">
        <v>72</v>
      </c>
      <c r="H2" s="16"/>
      <c r="I2" s="22">
        <v>12000</v>
      </c>
      <c r="J2" s="16"/>
      <c r="K2" s="1">
        <v>2022</v>
      </c>
      <c r="L2" s="15">
        <v>2022</v>
      </c>
      <c r="M2" s="18" t="s">
        <v>56</v>
      </c>
      <c r="N2" s="18">
        <v>2221</v>
      </c>
      <c r="O2" s="21"/>
      <c r="P2" s="1">
        <v>2282</v>
      </c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63" x14ac:dyDescent="0.25">
      <c r="A3" s="20" t="s">
        <v>95</v>
      </c>
      <c r="B3" s="18" t="s">
        <v>96</v>
      </c>
      <c r="C3" s="21"/>
      <c r="D3" s="18" t="s">
        <v>78</v>
      </c>
      <c r="E3" s="18" t="s">
        <v>4</v>
      </c>
      <c r="F3" s="22">
        <v>4000</v>
      </c>
      <c r="G3" s="16" t="s">
        <v>72</v>
      </c>
      <c r="H3" s="16"/>
      <c r="I3" s="22">
        <v>4000</v>
      </c>
      <c r="J3" s="16"/>
      <c r="K3" s="1">
        <v>2022</v>
      </c>
      <c r="L3" s="15">
        <v>2022</v>
      </c>
      <c r="M3" s="18" t="s">
        <v>56</v>
      </c>
      <c r="N3" s="18">
        <v>3019</v>
      </c>
      <c r="O3" s="21"/>
      <c r="P3" s="1">
        <v>2282</v>
      </c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</row>
    <row r="4" spans="1:28" ht="94.5" x14ac:dyDescent="0.25">
      <c r="A4" s="20" t="s">
        <v>95</v>
      </c>
      <c r="B4" s="18" t="s">
        <v>96</v>
      </c>
      <c r="C4" s="21"/>
      <c r="D4" s="18" t="s">
        <v>79</v>
      </c>
      <c r="E4" s="18" t="s">
        <v>4</v>
      </c>
      <c r="F4" s="22">
        <v>1600</v>
      </c>
      <c r="G4" s="16" t="s">
        <v>72</v>
      </c>
      <c r="H4" s="16"/>
      <c r="I4" s="22">
        <v>1600</v>
      </c>
      <c r="J4" s="16"/>
      <c r="K4" s="1">
        <v>2022</v>
      </c>
      <c r="L4" s="15">
        <v>2022</v>
      </c>
      <c r="M4" s="18" t="s">
        <v>56</v>
      </c>
      <c r="N4" s="18">
        <v>2280</v>
      </c>
      <c r="O4" s="21"/>
      <c r="P4" s="1">
        <v>2282</v>
      </c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</row>
    <row r="5" spans="1:28" ht="63" x14ac:dyDescent="0.25">
      <c r="A5" s="20" t="s">
        <v>95</v>
      </c>
      <c r="B5" s="18" t="s">
        <v>96</v>
      </c>
      <c r="C5" s="21"/>
      <c r="D5" s="18" t="s">
        <v>80</v>
      </c>
      <c r="E5" s="18" t="s">
        <v>4</v>
      </c>
      <c r="F5" s="22">
        <v>4500</v>
      </c>
      <c r="G5" s="16" t="s">
        <v>72</v>
      </c>
      <c r="H5" s="16"/>
      <c r="I5" s="22">
        <v>4500</v>
      </c>
      <c r="J5" s="16"/>
      <c r="K5" s="1">
        <v>2022</v>
      </c>
      <c r="L5" s="15">
        <v>2022</v>
      </c>
      <c r="M5" s="18" t="s">
        <v>56</v>
      </c>
      <c r="N5" s="18">
        <v>3012</v>
      </c>
      <c r="O5" s="21"/>
      <c r="P5" s="1">
        <v>2282</v>
      </c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</row>
    <row r="6" spans="1:28" ht="63" x14ac:dyDescent="0.25">
      <c r="A6" s="20" t="s">
        <v>95</v>
      </c>
      <c r="B6" s="18" t="s">
        <v>96</v>
      </c>
      <c r="C6" s="21"/>
      <c r="D6" s="18" t="s">
        <v>81</v>
      </c>
      <c r="E6" s="18" t="s">
        <v>4</v>
      </c>
      <c r="F6" s="22">
        <v>837</v>
      </c>
      <c r="G6" s="16" t="s">
        <v>72</v>
      </c>
      <c r="H6" s="16"/>
      <c r="I6" s="22">
        <v>837</v>
      </c>
      <c r="J6" s="16"/>
      <c r="K6" s="1">
        <v>2022</v>
      </c>
      <c r="L6" s="15">
        <v>2022</v>
      </c>
      <c r="M6" s="18" t="s">
        <v>56</v>
      </c>
      <c r="N6" s="18" t="s">
        <v>82</v>
      </c>
      <c r="O6" s="21"/>
      <c r="P6" s="1">
        <v>2282</v>
      </c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</row>
    <row r="7" spans="1:28" ht="63" x14ac:dyDescent="0.25">
      <c r="A7" s="20" t="s">
        <v>95</v>
      </c>
      <c r="B7" s="18" t="s">
        <v>96</v>
      </c>
      <c r="C7" s="21"/>
      <c r="D7" s="18" t="s">
        <v>83</v>
      </c>
      <c r="E7" s="18" t="s">
        <v>4</v>
      </c>
      <c r="F7" s="22">
        <v>10723</v>
      </c>
      <c r="G7" s="16" t="s">
        <v>72</v>
      </c>
      <c r="H7" s="16"/>
      <c r="I7" s="22">
        <v>10723</v>
      </c>
      <c r="J7" s="16"/>
      <c r="K7" s="1">
        <v>2022</v>
      </c>
      <c r="L7" s="15">
        <v>2022</v>
      </c>
      <c r="M7" s="18" t="s">
        <v>56</v>
      </c>
      <c r="N7" s="18" t="s">
        <v>84</v>
      </c>
      <c r="O7" s="21"/>
      <c r="P7" s="1">
        <v>2282</v>
      </c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</row>
    <row r="8" spans="1:28" ht="63" x14ac:dyDescent="0.25">
      <c r="A8" s="20" t="s">
        <v>95</v>
      </c>
      <c r="B8" s="18" t="s">
        <v>96</v>
      </c>
      <c r="C8" s="21"/>
      <c r="D8" s="18" t="s">
        <v>85</v>
      </c>
      <c r="E8" s="18" t="s">
        <v>4</v>
      </c>
      <c r="F8" s="22">
        <v>14091</v>
      </c>
      <c r="G8" s="16" t="s">
        <v>72</v>
      </c>
      <c r="H8" s="16"/>
      <c r="I8" s="22">
        <v>14091</v>
      </c>
      <c r="J8" s="16"/>
      <c r="K8" s="1">
        <v>2022</v>
      </c>
      <c r="L8" s="15">
        <v>2022</v>
      </c>
      <c r="M8" s="18" t="s">
        <v>56</v>
      </c>
      <c r="N8" s="18" t="s">
        <v>86</v>
      </c>
      <c r="O8" s="21"/>
      <c r="P8" s="1">
        <v>2282</v>
      </c>
      <c r="Q8" s="21"/>
      <c r="R8" s="21"/>
      <c r="S8" s="21"/>
      <c r="T8" s="23"/>
      <c r="U8" s="21"/>
      <c r="V8" s="21"/>
      <c r="W8" s="21"/>
      <c r="X8" s="21"/>
      <c r="Y8" s="21"/>
      <c r="Z8" s="21"/>
      <c r="AA8" s="21"/>
      <c r="AB8" s="21"/>
    </row>
    <row r="9" spans="1:28" ht="78.75" x14ac:dyDescent="0.25">
      <c r="A9" s="20" t="s">
        <v>95</v>
      </c>
      <c r="B9" s="18" t="s">
        <v>96</v>
      </c>
      <c r="C9" s="21"/>
      <c r="D9" s="18" t="s">
        <v>87</v>
      </c>
      <c r="E9" s="18" t="s">
        <v>4</v>
      </c>
      <c r="F9" s="22">
        <v>483</v>
      </c>
      <c r="G9" s="16" t="s">
        <v>72</v>
      </c>
      <c r="H9" s="16"/>
      <c r="I9" s="22">
        <v>483</v>
      </c>
      <c r="J9" s="16"/>
      <c r="K9" s="1">
        <v>2022</v>
      </c>
      <c r="L9" s="15">
        <v>2022</v>
      </c>
      <c r="M9" s="18" t="s">
        <v>56</v>
      </c>
      <c r="N9" s="18">
        <v>5041</v>
      </c>
      <c r="O9" s="21"/>
      <c r="P9" s="1">
        <v>2282</v>
      </c>
      <c r="Q9" s="21"/>
      <c r="R9" s="21"/>
      <c r="S9" s="21"/>
      <c r="T9" s="23"/>
      <c r="U9" s="21"/>
      <c r="V9" s="21"/>
      <c r="W9" s="21"/>
      <c r="X9" s="21"/>
      <c r="Y9" s="21"/>
      <c r="Z9" s="21"/>
      <c r="AA9" s="21"/>
      <c r="AB9" s="21"/>
    </row>
    <row r="10" spans="1:28" ht="63" x14ac:dyDescent="0.25">
      <c r="A10" s="20" t="s">
        <v>95</v>
      </c>
      <c r="B10" s="18" t="s">
        <v>96</v>
      </c>
      <c r="C10" s="21"/>
      <c r="D10" s="18" t="s">
        <v>97</v>
      </c>
      <c r="E10" s="18" t="s">
        <v>4</v>
      </c>
      <c r="F10" s="22">
        <f>2744+187</f>
        <v>2931</v>
      </c>
      <c r="G10" s="16" t="s">
        <v>72</v>
      </c>
      <c r="H10" s="16"/>
      <c r="I10" s="22">
        <f>2744+187</f>
        <v>2931</v>
      </c>
      <c r="J10" s="16"/>
      <c r="K10" s="1">
        <v>2022</v>
      </c>
      <c r="L10" s="15">
        <v>2022</v>
      </c>
      <c r="M10" s="18" t="s">
        <v>56</v>
      </c>
      <c r="N10" s="18" t="s">
        <v>98</v>
      </c>
      <c r="O10" s="21"/>
      <c r="P10" s="1">
        <v>2282</v>
      </c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</row>
    <row r="11" spans="1:28" ht="63" x14ac:dyDescent="0.25">
      <c r="A11" s="20" t="s">
        <v>95</v>
      </c>
      <c r="B11" s="18" t="s">
        <v>96</v>
      </c>
      <c r="C11" s="21"/>
      <c r="D11" s="18" t="s">
        <v>88</v>
      </c>
      <c r="E11" s="18" t="s">
        <v>4</v>
      </c>
      <c r="F11" s="22">
        <v>7800</v>
      </c>
      <c r="G11" s="16" t="s">
        <v>72</v>
      </c>
      <c r="H11" s="16"/>
      <c r="I11" s="22">
        <v>7800</v>
      </c>
      <c r="J11" s="16"/>
      <c r="K11" s="1">
        <v>2022</v>
      </c>
      <c r="L11" s="15">
        <v>2022</v>
      </c>
      <c r="M11" s="18" t="s">
        <v>56</v>
      </c>
      <c r="N11" s="18">
        <v>7971</v>
      </c>
      <c r="O11" s="21"/>
      <c r="P11" s="1">
        <v>2282</v>
      </c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</row>
    <row r="12" spans="1:28" ht="63" x14ac:dyDescent="0.25">
      <c r="A12" s="20" t="s">
        <v>95</v>
      </c>
      <c r="B12" s="18" t="s">
        <v>96</v>
      </c>
      <c r="C12" s="21"/>
      <c r="D12" s="18" t="s">
        <v>89</v>
      </c>
      <c r="E12" s="18" t="s">
        <v>4</v>
      </c>
      <c r="F12" s="22">
        <v>3013</v>
      </c>
      <c r="G12" s="16" t="s">
        <v>72</v>
      </c>
      <c r="H12" s="16"/>
      <c r="I12" s="22">
        <v>3013</v>
      </c>
      <c r="J12" s="16"/>
      <c r="K12" s="1">
        <v>2022</v>
      </c>
      <c r="L12" s="15">
        <v>2022</v>
      </c>
      <c r="M12" s="18" t="s">
        <v>56</v>
      </c>
      <c r="N12" s="18">
        <v>7226</v>
      </c>
      <c r="O12" s="21"/>
      <c r="P12" s="1">
        <v>2282</v>
      </c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</row>
    <row r="13" spans="1:28" ht="63" x14ac:dyDescent="0.25">
      <c r="A13" s="20" t="s">
        <v>95</v>
      </c>
      <c r="B13" s="18" t="s">
        <v>96</v>
      </c>
      <c r="C13" s="21"/>
      <c r="D13" s="18" t="s">
        <v>90</v>
      </c>
      <c r="E13" s="18" t="s">
        <v>4</v>
      </c>
      <c r="F13" s="22">
        <v>10080</v>
      </c>
      <c r="G13" s="16" t="s">
        <v>72</v>
      </c>
      <c r="H13" s="16"/>
      <c r="I13" s="22">
        <v>10080</v>
      </c>
      <c r="J13" s="16"/>
      <c r="K13" s="1">
        <v>2022</v>
      </c>
      <c r="L13" s="15">
        <v>2022</v>
      </c>
      <c r="M13" s="18" t="s">
        <v>56</v>
      </c>
      <c r="N13" s="18">
        <v>5041</v>
      </c>
      <c r="O13" s="21"/>
      <c r="P13" s="1">
        <v>2282</v>
      </c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</row>
    <row r="14" spans="1:28" ht="63" x14ac:dyDescent="0.25">
      <c r="A14" s="20" t="s">
        <v>95</v>
      </c>
      <c r="B14" s="18" t="s">
        <v>96</v>
      </c>
      <c r="C14" s="21"/>
      <c r="D14" s="18" t="s">
        <v>91</v>
      </c>
      <c r="E14" s="18" t="s">
        <v>4</v>
      </c>
      <c r="F14" s="22">
        <v>4080</v>
      </c>
      <c r="G14" s="16" t="s">
        <v>72</v>
      </c>
      <c r="H14" s="16"/>
      <c r="I14" s="22">
        <v>4080</v>
      </c>
      <c r="J14" s="16"/>
      <c r="K14" s="1">
        <v>2022</v>
      </c>
      <c r="L14" s="15">
        <v>2022</v>
      </c>
      <c r="M14" s="18" t="s">
        <v>56</v>
      </c>
      <c r="N14" s="18">
        <v>3498</v>
      </c>
      <c r="O14" s="21"/>
      <c r="P14" s="1">
        <v>2282</v>
      </c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</row>
    <row r="15" spans="1:28" ht="63" x14ac:dyDescent="0.25">
      <c r="A15" s="20" t="s">
        <v>95</v>
      </c>
      <c r="B15" s="18" t="s">
        <v>96</v>
      </c>
      <c r="C15" s="21"/>
      <c r="D15" s="18" t="s">
        <v>92</v>
      </c>
      <c r="E15" s="18" t="s">
        <v>4</v>
      </c>
      <c r="F15" s="22">
        <v>46089</v>
      </c>
      <c r="G15" s="16" t="s">
        <v>72</v>
      </c>
      <c r="H15" s="16"/>
      <c r="I15" s="22">
        <v>46089</v>
      </c>
      <c r="J15" s="16"/>
      <c r="K15" s="1">
        <v>2022</v>
      </c>
      <c r="L15" s="15">
        <v>2022</v>
      </c>
      <c r="M15" s="18" t="s">
        <v>56</v>
      </c>
      <c r="N15" s="18">
        <v>932</v>
      </c>
      <c r="O15" s="21"/>
      <c r="P15" s="1">
        <v>2282</v>
      </c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</row>
    <row r="16" spans="1:28" ht="63" x14ac:dyDescent="0.25">
      <c r="A16" s="20" t="s">
        <v>95</v>
      </c>
      <c r="B16" s="18" t="s">
        <v>96</v>
      </c>
      <c r="C16" s="21"/>
      <c r="D16" s="18" t="s">
        <v>93</v>
      </c>
      <c r="E16" s="18" t="s">
        <v>4</v>
      </c>
      <c r="F16" s="22">
        <v>2468</v>
      </c>
      <c r="G16" s="16" t="s">
        <v>72</v>
      </c>
      <c r="H16" s="16"/>
      <c r="I16" s="22">
        <v>2468</v>
      </c>
      <c r="J16" s="16"/>
      <c r="K16" s="1">
        <v>2022</v>
      </c>
      <c r="L16" s="15">
        <v>2022</v>
      </c>
      <c r="M16" s="18" t="s">
        <v>56</v>
      </c>
      <c r="N16" s="18">
        <v>6510</v>
      </c>
      <c r="O16" s="21"/>
      <c r="P16" s="1">
        <v>2282</v>
      </c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</row>
    <row r="17" spans="1:28" ht="63" x14ac:dyDescent="0.25">
      <c r="A17" s="20" t="s">
        <v>95</v>
      </c>
      <c r="B17" s="18" t="s">
        <v>96</v>
      </c>
      <c r="C17" s="21"/>
      <c r="D17" s="18" t="s">
        <v>94</v>
      </c>
      <c r="E17" s="18" t="s">
        <v>4</v>
      </c>
      <c r="F17" s="22">
        <v>16514</v>
      </c>
      <c r="G17" s="16" t="s">
        <v>72</v>
      </c>
      <c r="H17" s="16"/>
      <c r="I17" s="22">
        <v>16514</v>
      </c>
      <c r="J17" s="16"/>
      <c r="K17" s="1">
        <v>2022</v>
      </c>
      <c r="L17" s="15">
        <v>2022</v>
      </c>
      <c r="M17" s="18" t="s">
        <v>56</v>
      </c>
      <c r="N17" s="18">
        <v>931</v>
      </c>
      <c r="O17" s="21"/>
      <c r="P17" s="1">
        <v>2282</v>
      </c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</row>
    <row r="19" spans="1:28" x14ac:dyDescent="0.25">
      <c r="I19" s="24"/>
    </row>
    <row r="20" spans="1:28" x14ac:dyDescent="0.25">
      <c r="I20" s="24"/>
    </row>
    <row r="21" spans="1:28" x14ac:dyDescent="0.25">
      <c r="I21" s="24"/>
    </row>
  </sheetData>
  <dataValidations count="16">
    <dataValidation allowBlank="1" showInputMessage="1" showErrorMessage="1" promptTitle="обов'язкове" prompt="обов'язкове" sqref="N1 N18:N1048576"/>
    <dataValidation allowBlank="1" showInputMessage="1" showErrorMessage="1" promptTitle="необов'язкове" prompt="спочатку оберіть класифікатор, а потім через кому - код" sqref="O1"/>
    <dataValidation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 sqref="M1"/>
    <dataValidation allowBlank="1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 sqref="E1"/>
    <dataValidation allowBlank="1" showInputMessage="1" showErrorMessage="1" promptTitle="обов'язкове" prompt="спочатку оберіть класифікатор, а потім через кому - код, перші 3 цифри повинні співпадати з основним класифікатором плану" sqref="U1 N2:N17 U3:U1048576 AA1:AA1048576"/>
    <dataValidation allowBlank="1" showInputMessage="1" showErrorMessage="1" promptTitle="обов'язкове" prompt="лише при наявности позиції" sqref="Q1 Q3:Q1048576"/>
    <dataValidation type="whole" allowBlank="1" showInputMessage="1" showErrorMessage="1" errorTitle="обов'язкове " error="лише при наявности позиції" promptTitle="обов'язкове" prompt="обов'язкове лише при наявности позиції" sqref="R1 R3:R1048576">
      <formula1>0</formula1>
      <formula2>1000000000000000000</formula2>
    </dataValidation>
    <dataValidation type="date" allowBlank="1" showInputMessage="1" showErrorMessage="1" sqref="T1 T3:T1048576 Z1:Z1048576">
      <formula1>21989</formula1>
      <formula2>109938</formula2>
    </dataValidation>
    <dataValidation type="decimal" allowBlank="1" showInputMessage="1" showErrorMessage="1" errorTitle="Очікувана вартість" error="Очікувана вартість предмета закупівлі - тілько число" sqref="I2:I17 F1:F1048576">
      <formula1>0</formula1>
      <formula2>1E+32</formula2>
    </dataValidation>
    <dataValidation allowBlank="1" showInputMessage="1" showErrorMessage="1" promptTitle="обов'язкове" prompt="спочатку оберіть класифікатор, а потім через кому - код" sqref="O2:O1048576"/>
    <dataValidation type="whole" allowBlank="1" showInputMessage="1" showErrorMessage="1" errorTitle="Рік" error="Рік - ціле число" sqref="K1:L1048576">
      <formula1>1900</formula1>
      <formula2>2300</formula2>
    </dataValidation>
    <dataValidation allowBlank="1" showInputMessage="1" showErrorMessage="1" promptTitle="оберіть класифікатор" prompt="спочатку оберіть класифікатор, а потім через кому - код, перші 5 цифр повинні співпадати з основним класифікатором плану" sqref="V1:V1048576 AB1:AB1048576"/>
    <dataValidation type="textLength" allowBlank="1" showInputMessage="1" showErrorMessage="1" promptTitle="обов'язкове" prompt="обов'язкове" sqref="D1:D1048576">
      <formula1>1</formula1>
      <formula2>200000</formula2>
    </dataValidation>
    <dataValidation allowBlank="1" showInputMessage="1" showErrorMessage="1" errorTitle="ціле чотирьохзначне число" error="ціле чотирьохзначне число" promptTitle="ціле чотирьохзначне число" prompt="ціле чотирьохзначне число" sqref="P1:P1048576"/>
    <dataValidation type="whole" allowBlank="1" showInputMessage="1" showErrorMessage="1" promptTitle="обов'язкове" prompt=" лише при наявности позиції" sqref="X1:X1048576">
      <formula1>0</formula1>
      <formula2>1E+23</formula2>
    </dataValidation>
    <dataValidation type="list" allowBlank="1" showInputMessage="1" showErrorMessage="1" promptTitle="Оберіть значення зі списку" prompt="Оберіть значення зі списку" sqref="S1">
      <formula1>$F$2:$F$19</formula1>
    </dataValidation>
  </dataValidations>
  <pageMargins left="0.7" right="0.7" top="0.75" bottom="0.75" header="0.3" footer="0.3"/>
  <pageSetup paperSize="9" scale="41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Выберите валюту из списка" error="Выберите валюту из списка" promptTitle="Выберите валюту из списка" prompt="Выберите валюту из списка">
          <x14:formula1>
            <xm:f>'Довідники (не змінювати)'!$A$2:$A$7</xm:f>
          </x14:formula1>
          <xm:sqref>E18:E1048576</xm:sqref>
        </x14:dataValidation>
        <x14:dataValidation type="list" showInputMessage="1" showErrorMessage="1" errorTitle="Оберіть валюту зі списку" error="Оберіть валюту зі списку" promptTitle="Оберіть валюту зі списку" prompt="Оберіть валюту зі списку">
          <x14:formula1>
            <xm:f>'[1]Довідники (не змінювати)'!#REF!</xm:f>
          </x14:formula1>
          <xm:sqref>E2:E17</xm:sqref>
        </x14:dataValidation>
        <x14:dataValidation type="list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>
          <x14:formula1>
            <xm:f>'Довідники (не змінювати)'!$B$2:$B$13</xm:f>
          </x14:formula1>
          <xm:sqref>M2:M1048576</xm:sqref>
        </x14:dataValidation>
        <x14:dataValidation type="list" allowBlank="1" showInputMessage="1" showErrorMessage="1">
          <x14:formula1>
            <xm:f>'Довідники (не змінювати)'!$D$2:$D$8</xm:f>
          </x14:formula1>
          <xm:sqref>G2:G1048576</xm:sqref>
        </x14:dataValidation>
        <x14:dataValidation type="list" allowBlank="1" showInputMessage="1" showErrorMessage="1" promptTitle="Оберіть значення зі списку" prompt="Оберіть значення зі списку">
          <x14:formula1>
            <xm:f>'Довідники (не змінювати)'!$C$2:$C$30</xm:f>
          </x14:formula1>
          <xm:sqref>S2:S1048576</xm:sqref>
        </x14:dataValidation>
        <x14:dataValidation type="list" allowBlank="1" showInputMessage="1" showErrorMessage="1">
          <x14:formula1>
            <xm:f>'Довідники (не змінювати)'!$C$2:$C$30</xm:f>
          </x14:formula1>
          <xm:sqref>Y2:Y1048576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0" workbookViewId="0">
      <selection activeCell="B22" sqref="B22"/>
    </sheetView>
  </sheetViews>
  <sheetFormatPr defaultRowHeight="15" x14ac:dyDescent="0.25"/>
  <cols>
    <col min="1" max="1" width="32.85546875" customWidth="1"/>
    <col min="2" max="2" width="60.85546875" customWidth="1"/>
    <col min="3" max="3" width="19.28515625" customWidth="1"/>
    <col min="4" max="4" width="28.42578125" bestFit="1" customWidth="1"/>
  </cols>
  <sheetData>
    <row r="1" spans="1:4" s="2" customFormat="1" x14ac:dyDescent="0.25">
      <c r="A1" s="2" t="s">
        <v>9</v>
      </c>
      <c r="B1" s="2" t="s">
        <v>8</v>
      </c>
      <c r="C1" s="2" t="s">
        <v>3</v>
      </c>
      <c r="D1" s="2" t="s">
        <v>67</v>
      </c>
    </row>
    <row r="2" spans="1:4" x14ac:dyDescent="0.25">
      <c r="A2" t="s">
        <v>4</v>
      </c>
      <c r="B2" t="s">
        <v>46</v>
      </c>
      <c r="C2" t="s">
        <v>15</v>
      </c>
      <c r="D2" t="s">
        <v>70</v>
      </c>
    </row>
    <row r="3" spans="1:4" x14ac:dyDescent="0.25">
      <c r="A3" t="s">
        <v>7</v>
      </c>
      <c r="B3" t="s">
        <v>47</v>
      </c>
      <c r="C3" t="s">
        <v>18</v>
      </c>
      <c r="D3" t="s">
        <v>71</v>
      </c>
    </row>
    <row r="4" spans="1:4" x14ac:dyDescent="0.25">
      <c r="A4" t="s">
        <v>30</v>
      </c>
      <c r="B4" t="s">
        <v>48</v>
      </c>
      <c r="C4" t="s">
        <v>32</v>
      </c>
      <c r="D4" t="s">
        <v>72</v>
      </c>
    </row>
    <row r="5" spans="1:4" x14ac:dyDescent="0.25">
      <c r="A5" t="s">
        <v>31</v>
      </c>
      <c r="B5" t="s">
        <v>49</v>
      </c>
      <c r="C5" t="s">
        <v>35</v>
      </c>
      <c r="D5" t="s">
        <v>74</v>
      </c>
    </row>
    <row r="6" spans="1:4" x14ac:dyDescent="0.25">
      <c r="A6" t="s">
        <v>6</v>
      </c>
      <c r="B6" t="s">
        <v>50</v>
      </c>
      <c r="C6" t="s">
        <v>19</v>
      </c>
      <c r="D6" t="s">
        <v>76</v>
      </c>
    </row>
    <row r="7" spans="1:4" x14ac:dyDescent="0.25">
      <c r="A7" t="s">
        <v>58</v>
      </c>
      <c r="B7" t="s">
        <v>51</v>
      </c>
      <c r="C7" t="s">
        <v>20</v>
      </c>
      <c r="D7" t="s">
        <v>75</v>
      </c>
    </row>
    <row r="8" spans="1:4" x14ac:dyDescent="0.25">
      <c r="B8" t="s">
        <v>52</v>
      </c>
      <c r="C8" t="s">
        <v>36</v>
      </c>
      <c r="D8" t="s">
        <v>73</v>
      </c>
    </row>
    <row r="9" spans="1:4" x14ac:dyDescent="0.25">
      <c r="B9" t="s">
        <v>56</v>
      </c>
      <c r="C9" t="s">
        <v>22</v>
      </c>
    </row>
    <row r="10" spans="1:4" x14ac:dyDescent="0.25">
      <c r="B10" t="s">
        <v>63</v>
      </c>
    </row>
    <row r="11" spans="1:4" x14ac:dyDescent="0.25">
      <c r="B11" t="s">
        <v>53</v>
      </c>
      <c r="C11" t="s">
        <v>21</v>
      </c>
    </row>
    <row r="12" spans="1:4" x14ac:dyDescent="0.25">
      <c r="B12" t="s">
        <v>54</v>
      </c>
      <c r="C12" t="s">
        <v>26</v>
      </c>
    </row>
    <row r="13" spans="1:4" x14ac:dyDescent="0.25">
      <c r="B13" t="s">
        <v>55</v>
      </c>
      <c r="C13" t="s">
        <v>24</v>
      </c>
    </row>
    <row r="14" spans="1:4" x14ac:dyDescent="0.25">
      <c r="C14" t="s">
        <v>25</v>
      </c>
    </row>
    <row r="15" spans="1:4" x14ac:dyDescent="0.25">
      <c r="C15" t="s">
        <v>23</v>
      </c>
    </row>
    <row r="16" spans="1:4" x14ac:dyDescent="0.25">
      <c r="C16" t="s">
        <v>37</v>
      </c>
    </row>
    <row r="17" spans="3:3" x14ac:dyDescent="0.25">
      <c r="C17" t="s">
        <v>38</v>
      </c>
    </row>
    <row r="18" spans="3:3" x14ac:dyDescent="0.25">
      <c r="C18" t="s">
        <v>27</v>
      </c>
    </row>
    <row r="19" spans="3:3" x14ac:dyDescent="0.25">
      <c r="C19" t="s">
        <v>28</v>
      </c>
    </row>
    <row r="20" spans="3:3" x14ac:dyDescent="0.25">
      <c r="C20" t="s">
        <v>28</v>
      </c>
    </row>
    <row r="21" spans="3:3" x14ac:dyDescent="0.25">
      <c r="C21" t="s">
        <v>39</v>
      </c>
    </row>
    <row r="22" spans="3:3" x14ac:dyDescent="0.25">
      <c r="C22" t="s">
        <v>16</v>
      </c>
    </row>
    <row r="23" spans="3:3" x14ac:dyDescent="0.25">
      <c r="C23" t="s">
        <v>17</v>
      </c>
    </row>
    <row r="24" spans="3:3" x14ac:dyDescent="0.25">
      <c r="C24" t="s">
        <v>40</v>
      </c>
    </row>
    <row r="25" spans="3:3" x14ac:dyDescent="0.25">
      <c r="C25" t="s">
        <v>41</v>
      </c>
    </row>
    <row r="26" spans="3:3" x14ac:dyDescent="0.25">
      <c r="C26" t="s">
        <v>29</v>
      </c>
    </row>
    <row r="27" spans="3:3" x14ac:dyDescent="0.25">
      <c r="C27" t="s">
        <v>42</v>
      </c>
    </row>
    <row r="28" spans="3:3" x14ac:dyDescent="0.25">
      <c r="C28" t="s">
        <v>43</v>
      </c>
    </row>
    <row r="29" spans="3:3" x14ac:dyDescent="0.25">
      <c r="C29" t="s">
        <v>5</v>
      </c>
    </row>
    <row r="30" spans="3:3" x14ac:dyDescent="0.25">
      <c r="C30" t="s">
        <v>14</v>
      </c>
    </row>
  </sheetData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 заповнення</vt:lpstr>
      <vt:lpstr>Довідники (не змінювати)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user</cp:lastModifiedBy>
  <cp:lastPrinted>2021-01-18T11:54:48Z</cp:lastPrinted>
  <dcterms:created xsi:type="dcterms:W3CDTF">2016-06-29T16:46:21Z</dcterms:created>
  <dcterms:modified xsi:type="dcterms:W3CDTF">2022-10-18T13:06:18Z</dcterms:modified>
</cp:coreProperties>
</file>